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'List1'!$A$1:$F$22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<sst xmlns="http://schemas.openxmlformats.org/spreadsheetml/2006/main" count="28" uniqueCount="22">
  <si>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kom</t>
  </si>
  <si>
    <t xml:space="preserve">Dobava opreme i  montaža:
Konferencijske stolice bez rukonaslona, čelični okvir, šperploča sjedala i leđne ploče, složive jedna u drugu. </t>
  </si>
  <si>
    <t>PDV  25 % :</t>
  </si>
  <si>
    <t>SVEUKUPNO</t>
  </si>
  <si>
    <t>Potpis i pečat</t>
  </si>
  <si>
    <t>Opis stavke</t>
  </si>
  <si>
    <t>Jedinica mjere</t>
  </si>
  <si>
    <t>Količina</t>
  </si>
  <si>
    <t>Jedinična cijena</t>
  </si>
  <si>
    <t>UKUPNO</t>
  </si>
  <si>
    <t>Br.</t>
  </si>
  <si>
    <t>PRILOG 1 - TROŠKOVNIK NAMJEŠTAJA I OPREME OD DRVETA</t>
  </si>
  <si>
    <t>U Belom Manastiru, dana _________2020. godine</t>
  </si>
  <si>
    <t>NAMJEŠTAJ  UKUPNO :</t>
  </si>
  <si>
    <t>UNUTARNJI NAMJEŠTAJ</t>
  </si>
  <si>
    <t>Dobava opreme i montaža:
Uredska visoka vitrina, dimenzija 200/80/40, vrata dvokrilna ostakljena, okviri  18mm, mogućnost zaključavanja. Komplet do potpune funkcionalnosti.</t>
  </si>
  <si>
    <t>Dobava opreme i montaža:
Stol, dimenzija radne plohe
80/80, izrađen od iverala 25mm, kantiran, noge metalne. 
Komplet do potpune funkcionalnosti.</t>
  </si>
  <si>
    <t>Dobava materijala, izrada i montaža:
kuhinja po mjeri, L oblika, dužina jednog kraka promjennjivo cca 110-140cm, a drugog kraka približno 160cm, uključujući gornje i donje elemente. Radna ploča debljine 38mm, korpus i fronte 18mm, sve izrađeno od iverala kantiranog u boji fronti. Uključiti jednodjelno ugradbeno korito od inoxa. Obrada materijala sukladno primjenjivoj tehnologiji obrade prema tehničkim uputama dobavljača materijala. Uključiti sav potreban materijal, okov i rad do potpune gotovosti elemenata. Kuhinja po mjeri uključuje dobavu i montažu:
- kuhinjski aparat - samostojeći hladnjak, dimenzije minimalno 1400mm x 500mm x 550 mm
- kuhinjski aparat - ploča za kuhanje, 4x električna energija, ugrađuje se u radnu plohu, gornja površina minimalno 580 x 500mm
- kuhinjski aparat - napa s filterom, dimenzije minimalno 600 mm x 400mm x 130 mm</t>
  </si>
  <si>
    <t>VANJSKI NAMJEŠTAJ I OPREMA</t>
  </si>
  <si>
    <t>Dobava opreme i montaža:
Stol, vanjski, u cijelosti izrađen od punog drveta, crnogorica 1. klasa, dimenzija radne plohe min 80x190x5cm, sustva nosećih elemenata pojedinačno minimalnog poprečnog presjeka 40cm2.
Uključivo sav potrebni okov, kao i zaštitni premazi  te završni lak lazur u svijetlom tonu, sve do potpune funkcionalnosti.</t>
  </si>
  <si>
    <t>Dobava opreme i montaža:
Klupa, vanjska,  u cijelosti izrađeno od punog drveta, crnogorica 1. klasa, dimenzija sjedne plohe min 40/190cm, sa naslonom za leđa, 
Uključivo sav potrebni okov, kao i zaštitni premazi  te završni lak lazur u svijetlom tonu u skladu sa stolom sve do potpune funkcionalnosti.</t>
  </si>
  <si>
    <t>Dobava opreme i montaža:
Žardinjera za cvijeće, dimenzije najmanje 120x45x40cm za  vanjske prostore, izrađeno od punog drveta, crnogorica 1. klasa
Uključivo sav potrebni okov, kao i zaštitni premazi  te završni lak lazur u svijetlom tonu u skladu sa stolom sve do potpune funkcionalnosti. Žardinjera sa unutarnje strane mora biti dodatno impregnirana protiv utjecaja vlage.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</si>
</sst>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0" applyFont="1" applyProtection="1"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/>
      <protection locked="0"/>
    </xf>
    <xf numFmtId="4" fontId="3" fillId="0" borderId="5" xfId="0" applyNumberFormat="1" applyFont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/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top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Protection="1"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Protection="1">
      <protection/>
    </xf>
    <xf numFmtId="0" fontId="0" fillId="0" borderId="2" xfId="0" applyBorder="1" applyAlignment="1" applyProtection="1">
      <alignment vertical="top"/>
      <protection/>
    </xf>
    <xf numFmtId="0" fontId="0" fillId="0" borderId="2" xfId="0" applyBorder="1" applyAlignment="1" applyProtection="1">
      <alignment wrapText="1"/>
      <protection/>
    </xf>
    <xf numFmtId="0" fontId="0" fillId="0" borderId="2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3" xfId="0" applyBorder="1" applyAlignment="1" applyProtection="1">
      <alignment wrapText="1"/>
      <protection/>
    </xf>
    <xf numFmtId="0" fontId="0" fillId="0" borderId="3" xfId="0" applyBorder="1" applyProtection="1">
      <protection/>
    </xf>
    <xf numFmtId="0" fontId="3" fillId="0" borderId="0" xfId="0" applyFont="1" applyProtection="1">
      <protection/>
    </xf>
    <xf numFmtId="49" fontId="4" fillId="0" borderId="4" xfId="0" applyNumberFormat="1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/>
      <protection/>
    </xf>
    <xf numFmtId="4" fontId="3" fillId="0" borderId="4" xfId="0" applyNumberFormat="1" applyFont="1" applyBorder="1" applyAlignment="1" applyProtection="1">
      <alignment horizontal="right"/>
      <protection/>
    </xf>
    <xf numFmtId="0" fontId="3" fillId="0" borderId="5" xfId="0" applyFont="1" applyBorder="1" applyProtection="1"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/>
      <protection/>
    </xf>
    <xf numFmtId="4" fontId="3" fillId="0" borderId="5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" fontId="6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2" fillId="0" borderId="0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SheetLayoutView="100" workbookViewId="0" topLeftCell="A1">
      <selection activeCell="B14" sqref="B14"/>
    </sheetView>
  </sheetViews>
  <sheetFormatPr defaultColWidth="9.140625" defaultRowHeight="15"/>
  <cols>
    <col min="1" max="1" width="4.57421875" style="3" customWidth="1"/>
    <col min="2" max="2" width="48.57421875" style="3" customWidth="1"/>
    <col min="3" max="3" width="8.421875" style="3" customWidth="1"/>
    <col min="4" max="4" width="8.00390625" style="3" customWidth="1"/>
    <col min="5" max="5" width="11.8515625" style="3" customWidth="1"/>
    <col min="6" max="6" width="15.140625" style="3" customWidth="1"/>
    <col min="7" max="9" width="9.140625" style="3" customWidth="1"/>
    <col min="10" max="10" width="60.7109375" style="3" customWidth="1"/>
    <col min="11" max="16384" width="9.140625" style="3" customWidth="1"/>
  </cols>
  <sheetData>
    <row r="1" spans="1:4" ht="15">
      <c r="A1" s="25"/>
      <c r="B1" s="25"/>
      <c r="C1" s="25"/>
      <c r="D1" s="25"/>
    </row>
    <row r="2" spans="1:4" s="1" customFormat="1" ht="15">
      <c r="A2" s="26" t="s">
        <v>11</v>
      </c>
      <c r="B2" s="26"/>
      <c r="C2" s="26"/>
      <c r="D2" s="26"/>
    </row>
    <row r="3" spans="1:10" ht="15">
      <c r="A3" s="25"/>
      <c r="B3" s="25"/>
      <c r="C3" s="25"/>
      <c r="D3" s="25"/>
      <c r="I3" s="5"/>
      <c r="J3" s="5"/>
    </row>
    <row r="4" spans="1:10" s="1" customFormat="1" ht="15">
      <c r="A4" s="26" t="s">
        <v>18</v>
      </c>
      <c r="B4" s="26"/>
      <c r="C4" s="26"/>
      <c r="D4" s="26"/>
      <c r="I4" s="54"/>
      <c r="J4" s="54"/>
    </row>
    <row r="5" spans="1:10" ht="30">
      <c r="A5" s="27" t="s">
        <v>10</v>
      </c>
      <c r="B5" s="27" t="s">
        <v>5</v>
      </c>
      <c r="C5" s="27" t="s">
        <v>6</v>
      </c>
      <c r="D5" s="27" t="s">
        <v>7</v>
      </c>
      <c r="E5" s="2" t="s">
        <v>8</v>
      </c>
      <c r="F5" s="2" t="s">
        <v>9</v>
      </c>
      <c r="I5" s="5"/>
      <c r="J5" s="5"/>
    </row>
    <row r="6" spans="1:10" ht="120">
      <c r="A6" s="28">
        <v>1</v>
      </c>
      <c r="B6" s="29" t="s">
        <v>19</v>
      </c>
      <c r="C6" s="30" t="s">
        <v>0</v>
      </c>
      <c r="D6" s="30">
        <v>6</v>
      </c>
      <c r="E6" s="4"/>
      <c r="F6" s="4"/>
      <c r="I6" s="5"/>
      <c r="J6" s="5"/>
    </row>
    <row r="7" spans="1:10" ht="105">
      <c r="A7" s="28">
        <v>2</v>
      </c>
      <c r="B7" s="29" t="s">
        <v>20</v>
      </c>
      <c r="C7" s="30" t="s">
        <v>0</v>
      </c>
      <c r="D7" s="30">
        <v>12</v>
      </c>
      <c r="E7" s="4"/>
      <c r="F7" s="4"/>
      <c r="I7" s="5"/>
      <c r="J7" s="5"/>
    </row>
    <row r="8" spans="1:10" ht="135">
      <c r="A8" s="28">
        <v>3</v>
      </c>
      <c r="B8" s="29" t="s">
        <v>21</v>
      </c>
      <c r="C8" s="30" t="s">
        <v>0</v>
      </c>
      <c r="D8" s="30">
        <v>5</v>
      </c>
      <c r="E8" s="4"/>
      <c r="F8" s="4"/>
      <c r="I8" s="5"/>
      <c r="J8" s="5"/>
    </row>
    <row r="9" spans="1:10" ht="15">
      <c r="A9" s="31"/>
      <c r="B9" s="32"/>
      <c r="C9" s="33"/>
      <c r="D9" s="33"/>
      <c r="E9" s="5"/>
      <c r="F9" s="5"/>
      <c r="I9" s="5"/>
      <c r="J9" s="5"/>
    </row>
    <row r="10" spans="1:4" s="5" customFormat="1" ht="15">
      <c r="A10" s="26" t="s">
        <v>14</v>
      </c>
      <c r="B10" s="32"/>
      <c r="C10" s="33"/>
      <c r="D10" s="33"/>
    </row>
    <row r="11" spans="1:10" ht="75">
      <c r="A11" s="28">
        <v>4</v>
      </c>
      <c r="B11" s="29" t="s">
        <v>16</v>
      </c>
      <c r="C11" s="30" t="s">
        <v>0</v>
      </c>
      <c r="D11" s="30">
        <v>20</v>
      </c>
      <c r="E11" s="4"/>
      <c r="F11" s="4"/>
      <c r="I11" s="5"/>
      <c r="J11" s="5"/>
    </row>
    <row r="12" spans="1:10" ht="45" customHeight="1">
      <c r="A12" s="28">
        <v>5</v>
      </c>
      <c r="B12" s="29" t="s">
        <v>1</v>
      </c>
      <c r="C12" s="30" t="s">
        <v>0</v>
      </c>
      <c r="D12" s="30">
        <v>40</v>
      </c>
      <c r="E12" s="4"/>
      <c r="F12" s="4"/>
      <c r="I12" s="5"/>
      <c r="J12" s="5"/>
    </row>
    <row r="13" spans="1:10" ht="60">
      <c r="A13" s="34">
        <v>6</v>
      </c>
      <c r="B13" s="35" t="s">
        <v>15</v>
      </c>
      <c r="C13" s="36" t="s">
        <v>0</v>
      </c>
      <c r="D13" s="36">
        <v>1</v>
      </c>
      <c r="E13" s="6"/>
      <c r="F13" s="6"/>
      <c r="I13" s="5"/>
      <c r="J13" s="5"/>
    </row>
    <row r="14" spans="1:10" ht="285" customHeight="1">
      <c r="A14" s="37">
        <v>7</v>
      </c>
      <c r="B14" s="38" t="s">
        <v>17</v>
      </c>
      <c r="C14" s="39" t="s">
        <v>0</v>
      </c>
      <c r="D14" s="39">
        <v>1</v>
      </c>
      <c r="E14" s="7"/>
      <c r="F14" s="7"/>
      <c r="I14" s="5"/>
      <c r="J14" s="5"/>
    </row>
    <row r="15" spans="1:10" ht="15.75">
      <c r="A15" s="40"/>
      <c r="B15" s="41" t="s">
        <v>13</v>
      </c>
      <c r="C15" s="42"/>
      <c r="D15" s="43"/>
      <c r="E15" s="9"/>
      <c r="F15" s="10">
        <f>SUM(F6:F14)</f>
        <v>0</v>
      </c>
      <c r="I15" s="5"/>
      <c r="J15" s="5"/>
    </row>
    <row r="16" spans="1:10" ht="16.5" thickBot="1">
      <c r="A16" s="44"/>
      <c r="B16" s="45" t="s">
        <v>2</v>
      </c>
      <c r="C16" s="46"/>
      <c r="D16" s="47"/>
      <c r="E16" s="11"/>
      <c r="F16" s="12">
        <f>F15*0.25</f>
        <v>0</v>
      </c>
      <c r="I16" s="5"/>
      <c r="J16" s="5"/>
    </row>
    <row r="17" spans="1:10" ht="15.75">
      <c r="A17" s="40"/>
      <c r="B17" s="48"/>
      <c r="C17" s="49"/>
      <c r="D17" s="50"/>
      <c r="E17" s="15"/>
      <c r="F17" s="52">
        <f>F16+F15</f>
        <v>0</v>
      </c>
      <c r="I17" s="5"/>
      <c r="J17" s="5"/>
    </row>
    <row r="18" spans="1:10" ht="16.5" thickBot="1">
      <c r="A18" s="40"/>
      <c r="B18" s="48" t="s">
        <v>3</v>
      </c>
      <c r="C18" s="49"/>
      <c r="D18" s="51"/>
      <c r="E18" s="15"/>
      <c r="F18" s="53"/>
      <c r="I18" s="5"/>
      <c r="J18" s="5"/>
    </row>
    <row r="19" spans="1:10" ht="15.75">
      <c r="A19" s="8"/>
      <c r="B19" s="13"/>
      <c r="C19" s="14"/>
      <c r="D19" s="15"/>
      <c r="E19" s="15"/>
      <c r="F19" s="16"/>
      <c r="I19" s="5"/>
      <c r="J19" s="5"/>
    </row>
    <row r="20" spans="1:10" ht="15">
      <c r="A20" s="17" t="s">
        <v>12</v>
      </c>
      <c r="B20" s="18"/>
      <c r="C20" s="19"/>
      <c r="D20" s="20"/>
      <c r="E20" s="20"/>
      <c r="F20" s="21"/>
      <c r="I20" s="5"/>
      <c r="J20" s="5"/>
    </row>
    <row r="21" spans="1:10" ht="15">
      <c r="A21" s="17"/>
      <c r="B21" s="22"/>
      <c r="C21" s="19"/>
      <c r="D21" s="20" t="s">
        <v>4</v>
      </c>
      <c r="E21" s="20"/>
      <c r="F21" s="21"/>
      <c r="I21" s="5"/>
      <c r="J21" s="5"/>
    </row>
    <row r="22" spans="1:10" ht="15.75" thickBot="1">
      <c r="A22" s="17"/>
      <c r="B22" s="22"/>
      <c r="C22" s="19"/>
      <c r="D22" s="23"/>
      <c r="E22" s="23"/>
      <c r="F22" s="24"/>
      <c r="I22" s="5"/>
      <c r="J22" s="5"/>
    </row>
    <row r="23" spans="9:10" ht="15">
      <c r="I23" s="5"/>
      <c r="J23" s="5"/>
    </row>
    <row r="24" spans="9:10" ht="15">
      <c r="I24" s="5"/>
      <c r="J24" s="5"/>
    </row>
  </sheetData>
  <sheetProtection algorithmName="SHA-512" hashValue="paSdxjxTK7J7lsxqjhdJBvecgmtcfXOG6p7nw7JwbrUUTr9qz9APA36+Ie657laZdNLKHkHv1/4JG6r8nBjjCQ==" saltValue="x5CU9nrYpXC4z2twuR+GkA==" spinCount="100000" sheet="1" objects="1" scenarios="1"/>
  <mergeCells count="1">
    <mergeCell ref="F17:F18"/>
  </mergeCell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Blagus Tenjeri</dc:creator>
  <cp:keywords/>
  <dc:description/>
  <cp:lastModifiedBy>Marko Đurin Đurin</cp:lastModifiedBy>
  <cp:lastPrinted>2019-04-18T10:22:10Z</cp:lastPrinted>
  <dcterms:created xsi:type="dcterms:W3CDTF">2019-01-28T11:02:15Z</dcterms:created>
  <dcterms:modified xsi:type="dcterms:W3CDTF">2020-05-13T10:49:03Z</dcterms:modified>
  <cp:category/>
  <cp:version/>
  <cp:contentType/>
  <cp:contentStatus/>
</cp:coreProperties>
</file>